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15 EAIce\"/>
    </mc:Choice>
  </mc:AlternateContent>
  <xr:revisionPtr revIDLastSave="0" documentId="13_ncr:1_{274BD750-A3EB-40A6-828E-81C0731FC475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705" yWindow="405" windowWidth="16860" windowHeight="1485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<sst xmlns="http://schemas.openxmlformats.org/spreadsheetml/2006/main" count="26" uniqueCount="26">
  <si>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</si>
  <si>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</si>
  <si>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</si>
  <si>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</si>
  <si>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</si>
  <si>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</si>
  <si>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</si>
  <si>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</si>
  <si>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</si>
  <si>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</si>
  <si>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</si>
  <si>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</si>
  <si>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</si>
  <si>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</si>
  <si>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</si>
  <si>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</si>
  <si>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</si>
  <si>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</si>
  <si>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Derechos</t>
  </si>
  <si>
    <t>Productos</t>
  </si>
  <si>
    <t>Aprovechamientos</t>
  </si>
  <si>
    <t xml:space="preserve">Ingresos por Venta de Bienes, Prestación de
Servicios y Otros Ingresos </t>
  </si>
  <si>
    <t xml:space="preserve">Transferencias, Asignaciones, Subsidios y Subvenciones, y Pensiones y Jubilaciones </t>
  </si>
  <si>
    <t>Junta Municipal de Agua y Saneamiento de Meoqui</t>
  </si>
  <si>
    <t>Ingresos Derivados de Financiamientos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</si>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</sst>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B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23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25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109351867.03</v>
      </c>
      <c r="D8" s="12">
        <v>0</v>
      </c>
      <c r="E8" s="17">
        <f>SUM(C8:D8)</f>
        <v>109351867.03</v>
      </c>
      <c r="F8" s="12">
        <v>108940177.77</v>
      </c>
      <c r="G8" s="12">
        <v>108940177.77</v>
      </c>
      <c r="H8" s="2">
        <f>SUM(G8-C8)</f>
        <v>-411689.26000000536</v>
      </c>
    </row>
    <row r="9" spans="2:8" x14ac:dyDescent="0.2">
      <c r="B9" s="3" t="s">
        <v>19</v>
      </c>
      <c r="C9" s="12">
        <v>2499805</v>
      </c>
      <c r="D9" s="12">
        <v>4513092.6500000004</v>
      </c>
      <c r="E9" s="17">
        <f t="shared" ref="E9:E32" si="0">SUM(C9:D9)</f>
        <v>7012897.6500000004</v>
      </c>
      <c r="F9" s="12">
        <v>7012897.6500000004</v>
      </c>
      <c r="G9" s="12">
        <v>7012897.6500000004</v>
      </c>
      <c r="H9" s="2">
        <f t="shared" ref="H9:H32" si="1">SUM(G9-C9)</f>
        <v>4513092.6500000004</v>
      </c>
    </row>
    <row r="10" spans="2:8" x14ac:dyDescent="0.2">
      <c r="B10" s="4" t="s">
        <v>20</v>
      </c>
      <c r="C10" s="12">
        <v>0</v>
      </c>
      <c r="D10" s="12">
        <v>0</v>
      </c>
      <c r="E10" s="17">
        <f t="shared" si="0"/>
        <v>0</v>
      </c>
      <c r="F10" s="12">
        <v>0</v>
      </c>
      <c r="G10" s="12">
        <v>0</v>
      </c>
      <c r="H10" s="2">
        <f t="shared" si="1"/>
        <v>0</v>
      </c>
    </row>
    <row r="11" spans="2:8" ht="24" x14ac:dyDescent="0.2">
      <c r="B11" s="4" t="s">
        <v>21</v>
      </c>
      <c r="C11" s="12">
        <v>0</v>
      </c>
      <c r="D11" s="12">
        <v>93210</v>
      </c>
      <c r="E11" s="17">
        <f t="shared" si="0"/>
        <v>93210</v>
      </c>
      <c r="F11" s="15">
        <v>93210</v>
      </c>
      <c r="G11" s="12">
        <v>93210</v>
      </c>
      <c r="H11" s="2">
        <f t="shared" si="1"/>
        <v>93210</v>
      </c>
    </row>
    <row r="12" spans="2:8" ht="24" x14ac:dyDescent="0.2">
      <c r="B12" s="4" t="s">
        <v>22</v>
      </c>
      <c r="C12" s="12">
        <v>0</v>
      </c>
      <c r="D12" s="15">
        <v>5293050.28</v>
      </c>
      <c r="E12" s="17">
        <f t="shared" si="0"/>
        <v>5293050.28</v>
      </c>
      <c r="F12" s="15">
        <v>5293050.28</v>
      </c>
      <c r="G12" s="12">
        <v>5293050.28</v>
      </c>
      <c r="H12" s="2">
        <f t="shared" si="1"/>
        <v>5293050.28</v>
      </c>
    </row>
    <row r="13" spans="2:8" x14ac:dyDescent="0.2">
      <c r="B13" s="4" t="s">
        <v>24</v>
      </c>
      <c r="C13" s="12">
        <v>3813073.15</v>
      </c>
      <c r="D13" s="15">
        <v>22900000</v>
      </c>
      <c r="E13" s="17">
        <f t="shared" si="0"/>
        <v>26713073.149999999</v>
      </c>
      <c r="F13" s="15">
        <v>0</v>
      </c>
      <c r="G13" s="12">
        <v>0</v>
      </c>
      <c r="H13" s="2">
        <f t="shared" si="1"/>
        <v>-3813073.15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115664745.18000001</v>
      </c>
      <c r="D34" s="16">
        <f>SUM(D8:D33)</f>
        <v>32799352.93</v>
      </c>
      <c r="E34" s="7">
        <f>SUM(C34:D34)</f>
        <v>148464098.11000001</v>
      </c>
      <c r="F34" s="16">
        <f>SUM(F8:F33)</f>
        <v>121339335.7</v>
      </c>
      <c r="G34" s="7">
        <f>SUM(G8:G33)</f>
        <v>121339335.7</v>
      </c>
      <c r="H34" s="34">
        <f>G34-C34</f>
        <v>5674590.5199999958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2024-10-21T19:35:00Z</cp:lastPrinted>
  <dcterms:created xsi:type="dcterms:W3CDTF">2019-12-03T19:19:23Z</dcterms:created>
  <dcterms:modified xsi:type="dcterms:W3CDTF">2025-01-27T20:22:07Z</dcterms:modified>
</cp:coreProperties>
</file>